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<sst xmlns="http://schemas.openxmlformats.org/spreadsheetml/2006/main" count="11" uniqueCount="11">
  <si>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Iteration</t>
  </si>
  <si>
    <t>SampleRTT</t>
  </si>
  <si>
    <t>EstimatedRTT</t>
  </si>
  <si>
    <t>Deviation</t>
  </si>
  <si>
    <t>diff</t>
  </si>
  <si>
    <t>TimeOut</t>
  </si>
  <si>
    <t>Difference = SampleRTT - EstimatedRTT</t>
  </si>
  <si>
    <t>EstimatedETT = EstimatedRTT + ( δ * Difference)</t>
  </si>
  <si>
    <t>Deviation = Deviation + δ * (|Difference| - Deviation)</t>
  </si>
  <si>
    <t>TimeOut = μ * EstimatedRTT + Φ * Deviation</t>
  </si>
  <si>
    <t>Normal values constants: μ = 1       Φ=4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</si>
</sst>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9" xfId="0" applyFont="1" applyBorder="1" applyAlignment="1">
      <alignment/>
    </xf>
    <xf numFmtId="2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11</xdr:col>
      <xdr:colOff>114300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7818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76200</xdr:colOff>
      <xdr:row>38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67818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12.8515625" style="0" customWidth="1"/>
    <col min="2" max="2" width="17.57421875" style="0" customWidth="1"/>
    <col min="3" max="3" width="21.00390625" style="0" customWidth="1"/>
    <col min="4" max="4" width="14.8515625" style="0" customWidth="1"/>
    <col min="5" max="5" width="9.7109375" style="0" customWidth="1"/>
    <col min="6" max="6" width="14.421875" style="0" customWidth="1"/>
  </cols>
  <sheetData>
    <row r="1" spans="1:11" ht="13.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26.25">
      <c r="A2" s="2" t="s">
        <v>6</v>
      </c>
      <c r="B2" s="3"/>
      <c r="C2" s="3"/>
      <c r="D2" s="3"/>
      <c r="E2" s="3"/>
      <c r="F2" s="3"/>
      <c r="G2" s="3"/>
      <c r="H2" s="4"/>
      <c r="I2" s="13"/>
      <c r="J2" s="13"/>
      <c r="K2" s="13"/>
    </row>
    <row r="3" spans="1:11" s="1" customFormat="1" ht="26.25">
      <c r="A3" s="5" t="s">
        <v>7</v>
      </c>
      <c r="B3" s="6"/>
      <c r="C3" s="6"/>
      <c r="D3" s="6"/>
      <c r="E3" s="6"/>
      <c r="F3" s="6"/>
      <c r="G3" s="6"/>
      <c r="H3" s="7"/>
      <c r="I3" s="13"/>
      <c r="J3" s="13"/>
      <c r="K3" s="13"/>
    </row>
    <row r="4" spans="1:11" s="1" customFormat="1" ht="26.25">
      <c r="A4" s="5" t="s">
        <v>8</v>
      </c>
      <c r="B4" s="6"/>
      <c r="C4" s="6"/>
      <c r="D4" s="6"/>
      <c r="E4" s="6"/>
      <c r="F4" s="6"/>
      <c r="G4" s="6"/>
      <c r="H4" s="7"/>
      <c r="I4" s="13"/>
      <c r="J4" s="13"/>
      <c r="K4" s="13"/>
    </row>
    <row r="5" spans="1:11" s="1" customFormat="1" ht="26.25">
      <c r="A5" s="5" t="s">
        <v>9</v>
      </c>
      <c r="B5" s="6"/>
      <c r="C5" s="6"/>
      <c r="D5" s="6"/>
      <c r="E5" s="6"/>
      <c r="F5" s="6"/>
      <c r="G5" s="6"/>
      <c r="H5" s="7"/>
      <c r="I5" s="13"/>
      <c r="J5" s="13"/>
      <c r="K5" s="13"/>
    </row>
    <row r="6" spans="1:11" s="1" customFormat="1" ht="27" thickBot="1">
      <c r="A6" s="8" t="s">
        <v>10</v>
      </c>
      <c r="B6" s="9"/>
      <c r="C6" s="9"/>
      <c r="D6" s="9"/>
      <c r="E6" s="9"/>
      <c r="F6" s="9"/>
      <c r="G6" s="9"/>
      <c r="H6" s="10"/>
      <c r="I6" s="13"/>
      <c r="J6" s="13"/>
      <c r="K6" s="13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6" s="11" customFormat="1" ht="20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7" ht="12.75">
      <c r="A9" s="15">
        <v>1</v>
      </c>
      <c r="B9" s="14">
        <v>1</v>
      </c>
      <c r="C9" s="14">
        <v>4</v>
      </c>
      <c r="D9" s="14">
        <v>3</v>
      </c>
      <c r="E9" s="14"/>
      <c r="F9" s="14"/>
      <c r="G9" s="14"/>
    </row>
    <row r="10" spans="1:7" ht="12.75">
      <c r="A10" s="15">
        <v>2</v>
      </c>
      <c r="B10" s="14">
        <v>1</v>
      </c>
      <c r="C10" s="14">
        <f>C9+1/8*E10</f>
        <v>3.625</v>
      </c>
      <c r="D10" s="14">
        <f>D9+1/8*(ABS(E10)-D9)</f>
        <v>3</v>
      </c>
      <c r="E10" s="14">
        <f>B9-C9</f>
        <v>-3</v>
      </c>
      <c r="F10" s="14">
        <f>1*C10+4*D10</f>
        <v>15.625</v>
      </c>
      <c r="G10" s="14"/>
    </row>
    <row r="11" spans="1:7" ht="12.75">
      <c r="A11" s="15">
        <v>3</v>
      </c>
      <c r="B11" s="14">
        <v>1</v>
      </c>
      <c r="C11" s="14">
        <f aca="true" t="shared" si="0" ref="C11:C39">C10+1/8*E11</f>
        <v>3.296875</v>
      </c>
      <c r="D11" s="14">
        <f aca="true" t="shared" si="1" ref="D11:D39">D10+1/8*(ABS(E11)-D10)</f>
        <v>2.953125</v>
      </c>
      <c r="E11" s="14">
        <f aca="true" t="shared" si="2" ref="E11:E39">B10-C10</f>
        <v>-2.625</v>
      </c>
      <c r="F11" s="14">
        <f aca="true" t="shared" si="3" ref="F11:F39">1*C11+4*D11</f>
        <v>15.109375</v>
      </c>
      <c r="G11" s="14"/>
    </row>
    <row r="12" spans="1:7" ht="12.75">
      <c r="A12" s="15">
        <v>4</v>
      </c>
      <c r="B12" s="14">
        <v>1</v>
      </c>
      <c r="C12" s="14">
        <f t="shared" si="0"/>
        <v>3.009765625</v>
      </c>
      <c r="D12" s="14">
        <f t="shared" si="1"/>
        <v>2.87109375</v>
      </c>
      <c r="E12" s="14">
        <f t="shared" si="2"/>
        <v>-2.296875</v>
      </c>
      <c r="F12" s="14">
        <f t="shared" si="3"/>
        <v>14.494140625</v>
      </c>
      <c r="G12" s="14"/>
    </row>
    <row r="13" spans="1:7" ht="12.75">
      <c r="A13" s="15">
        <v>5</v>
      </c>
      <c r="B13" s="14">
        <v>1</v>
      </c>
      <c r="C13" s="14">
        <f t="shared" si="0"/>
        <v>2.758544921875</v>
      </c>
      <c r="D13" s="14">
        <f t="shared" si="1"/>
        <v>2.763427734375</v>
      </c>
      <c r="E13" s="14">
        <f t="shared" si="2"/>
        <v>-2.009765625</v>
      </c>
      <c r="F13" s="14">
        <f t="shared" si="3"/>
        <v>13.812255859375</v>
      </c>
      <c r="G13" s="14"/>
    </row>
    <row r="14" spans="1:7" ht="12.75">
      <c r="A14" s="15">
        <v>6</v>
      </c>
      <c r="B14" s="14">
        <v>1</v>
      </c>
      <c r="C14" s="14">
        <f t="shared" si="0"/>
        <v>2.538726806640625</v>
      </c>
      <c r="D14" s="14">
        <f t="shared" si="1"/>
        <v>2.6378173828125</v>
      </c>
      <c r="E14" s="14">
        <f t="shared" si="2"/>
        <v>-1.758544921875</v>
      </c>
      <c r="F14" s="14">
        <f t="shared" si="3"/>
        <v>13.089996337890625</v>
      </c>
      <c r="G14" s="14"/>
    </row>
    <row r="15" spans="1:7" ht="12.75">
      <c r="A15" s="15">
        <v>7</v>
      </c>
      <c r="B15" s="14">
        <v>1</v>
      </c>
      <c r="C15" s="14">
        <f t="shared" si="0"/>
        <v>2.346385955810547</v>
      </c>
      <c r="D15" s="14">
        <f t="shared" si="1"/>
        <v>2.5004310607910156</v>
      </c>
      <c r="E15" s="14">
        <f t="shared" si="2"/>
        <v>-1.538726806640625</v>
      </c>
      <c r="F15" s="14">
        <f t="shared" si="3"/>
        <v>12.34811019897461</v>
      </c>
      <c r="G15" s="14"/>
    </row>
    <row r="16" spans="1:7" ht="12.75">
      <c r="A16" s="15">
        <v>8</v>
      </c>
      <c r="B16" s="14">
        <v>1</v>
      </c>
      <c r="C16" s="14">
        <f t="shared" si="0"/>
        <v>2.1780877113342285</v>
      </c>
      <c r="D16" s="14">
        <f t="shared" si="1"/>
        <v>2.356175422668457</v>
      </c>
      <c r="E16" s="14">
        <f t="shared" si="2"/>
        <v>-1.3463859558105469</v>
      </c>
      <c r="F16" s="14">
        <f t="shared" si="3"/>
        <v>11.602789402008057</v>
      </c>
      <c r="G16" s="14"/>
    </row>
    <row r="17" spans="1:7" ht="12.75">
      <c r="A17" s="15">
        <v>9</v>
      </c>
      <c r="B17" s="14">
        <v>1</v>
      </c>
      <c r="C17" s="14">
        <f t="shared" si="0"/>
        <v>2.03082674741745</v>
      </c>
      <c r="D17" s="14">
        <f t="shared" si="1"/>
        <v>2.2089144587516785</v>
      </c>
      <c r="E17" s="14">
        <f t="shared" si="2"/>
        <v>-1.1780877113342285</v>
      </c>
      <c r="F17" s="14">
        <f t="shared" si="3"/>
        <v>10.866484582424164</v>
      </c>
      <c r="G17" s="14"/>
    </row>
    <row r="18" spans="1:7" ht="12.75">
      <c r="A18" s="15">
        <v>10</v>
      </c>
      <c r="B18" s="14">
        <v>1</v>
      </c>
      <c r="C18" s="14">
        <f t="shared" si="0"/>
        <v>1.9019734039902687</v>
      </c>
      <c r="D18" s="14">
        <f t="shared" si="1"/>
        <v>2.0616534948349</v>
      </c>
      <c r="E18" s="14">
        <f t="shared" si="2"/>
        <v>-1.03082674741745</v>
      </c>
      <c r="F18" s="14">
        <f t="shared" si="3"/>
        <v>10.148587383329868</v>
      </c>
      <c r="G18" s="14"/>
    </row>
    <row r="19" spans="1:7" ht="12.75">
      <c r="A19" s="15">
        <v>11</v>
      </c>
      <c r="B19" s="14">
        <v>1</v>
      </c>
      <c r="C19" s="14">
        <f t="shared" si="0"/>
        <v>1.7892267284914851</v>
      </c>
      <c r="D19" s="14">
        <f t="shared" si="1"/>
        <v>1.916693483479321</v>
      </c>
      <c r="E19" s="14">
        <f t="shared" si="2"/>
        <v>-0.9019734039902687</v>
      </c>
      <c r="F19" s="14">
        <f t="shared" si="3"/>
        <v>9.45600066240877</v>
      </c>
      <c r="G19" s="14"/>
    </row>
    <row r="20" spans="1:7" ht="12.75">
      <c r="A20" s="15">
        <v>12</v>
      </c>
      <c r="B20" s="14">
        <v>1</v>
      </c>
      <c r="C20" s="14">
        <f t="shared" si="0"/>
        <v>1.6905733874300495</v>
      </c>
      <c r="D20" s="14">
        <f t="shared" si="1"/>
        <v>1.7757601391058415</v>
      </c>
      <c r="E20" s="14">
        <f t="shared" si="2"/>
        <v>-0.7892267284914851</v>
      </c>
      <c r="F20" s="14">
        <f t="shared" si="3"/>
        <v>8.793613943853416</v>
      </c>
      <c r="G20" s="14"/>
    </row>
    <row r="21" spans="1:7" ht="12.75">
      <c r="A21" s="15">
        <v>13</v>
      </c>
      <c r="B21" s="14">
        <v>1</v>
      </c>
      <c r="C21" s="14">
        <f t="shared" si="0"/>
        <v>1.6042517140012933</v>
      </c>
      <c r="D21" s="14">
        <f t="shared" si="1"/>
        <v>1.6401117951463675</v>
      </c>
      <c r="E21" s="14">
        <f t="shared" si="2"/>
        <v>-0.6905733874300495</v>
      </c>
      <c r="F21" s="14">
        <f t="shared" si="3"/>
        <v>8.164698894586763</v>
      </c>
      <c r="G21" s="14"/>
    </row>
    <row r="22" spans="1:7" ht="12.75">
      <c r="A22" s="15">
        <v>14</v>
      </c>
      <c r="B22" s="14">
        <v>1</v>
      </c>
      <c r="C22" s="14">
        <f t="shared" si="0"/>
        <v>1.5287202497511316</v>
      </c>
      <c r="D22" s="14">
        <f t="shared" si="1"/>
        <v>1.5106292850032332</v>
      </c>
      <c r="E22" s="14">
        <f t="shared" si="2"/>
        <v>-0.6042517140012933</v>
      </c>
      <c r="F22" s="14">
        <f t="shared" si="3"/>
        <v>7.571237389764065</v>
      </c>
      <c r="G22" s="14"/>
    </row>
    <row r="23" spans="1:7" ht="12.75">
      <c r="A23" s="15">
        <v>15</v>
      </c>
      <c r="B23" s="14">
        <v>1</v>
      </c>
      <c r="C23" s="14">
        <f t="shared" si="0"/>
        <v>1.4626302185322402</v>
      </c>
      <c r="D23" s="14">
        <f t="shared" si="1"/>
        <v>1.3878906555967205</v>
      </c>
      <c r="E23" s="14">
        <f t="shared" si="2"/>
        <v>-0.5287202497511316</v>
      </c>
      <c r="F23" s="14">
        <f t="shared" si="3"/>
        <v>7.014192840919122</v>
      </c>
      <c r="G23" s="14"/>
    </row>
    <row r="24" spans="1:7" ht="12.75">
      <c r="A24" s="15">
        <v>16</v>
      </c>
      <c r="B24" s="14">
        <v>1</v>
      </c>
      <c r="C24" s="14">
        <f t="shared" si="0"/>
        <v>1.4048014412157102</v>
      </c>
      <c r="D24" s="14">
        <f t="shared" si="1"/>
        <v>1.2722331009636605</v>
      </c>
      <c r="E24" s="14">
        <f t="shared" si="2"/>
        <v>-0.4626302185322402</v>
      </c>
      <c r="F24" s="14">
        <f t="shared" si="3"/>
        <v>6.493733845070352</v>
      </c>
      <c r="G24" s="14"/>
    </row>
    <row r="25" spans="1:7" ht="12.75">
      <c r="A25" s="15">
        <v>17</v>
      </c>
      <c r="B25" s="14">
        <v>1</v>
      </c>
      <c r="C25" s="14">
        <f t="shared" si="0"/>
        <v>1.3542012610637464</v>
      </c>
      <c r="D25" s="14">
        <f t="shared" si="1"/>
        <v>1.1638041434951667</v>
      </c>
      <c r="E25" s="14">
        <f t="shared" si="2"/>
        <v>-0.40480144121571016</v>
      </c>
      <c r="F25" s="14">
        <f t="shared" si="3"/>
        <v>6.009417835044413</v>
      </c>
      <c r="G25" s="14"/>
    </row>
    <row r="26" spans="1:7" ht="12.75">
      <c r="A26" s="15">
        <v>18</v>
      </c>
      <c r="B26" s="14">
        <v>1</v>
      </c>
      <c r="C26" s="14">
        <f t="shared" si="0"/>
        <v>1.309926103430778</v>
      </c>
      <c r="D26" s="14">
        <f t="shared" si="1"/>
        <v>1.0626037831912392</v>
      </c>
      <c r="E26" s="14">
        <f t="shared" si="2"/>
        <v>-0.3542012610637464</v>
      </c>
      <c r="F26" s="14">
        <f t="shared" si="3"/>
        <v>5.560341236195734</v>
      </c>
      <c r="G26" s="14"/>
    </row>
    <row r="27" spans="1:7" ht="13.5" thickBot="1">
      <c r="A27" s="17">
        <v>19</v>
      </c>
      <c r="B27" s="18">
        <v>1</v>
      </c>
      <c r="C27" s="18">
        <f t="shared" si="0"/>
        <v>1.2711853405019309</v>
      </c>
      <c r="D27" s="18">
        <f t="shared" si="1"/>
        <v>0.9685190732211815</v>
      </c>
      <c r="E27" s="18">
        <f t="shared" si="2"/>
        <v>-0.3099261034307781</v>
      </c>
      <c r="F27" s="18">
        <f t="shared" si="3"/>
        <v>5.1452616333866565</v>
      </c>
      <c r="G27" s="14">
        <v>0.1</v>
      </c>
    </row>
    <row r="28" spans="1:7" ht="13.5" thickBot="1">
      <c r="A28" s="21">
        <v>20</v>
      </c>
      <c r="B28" s="22">
        <v>1</v>
      </c>
      <c r="C28" s="22">
        <f t="shared" si="0"/>
        <v>1.2372871729391894</v>
      </c>
      <c r="D28" s="22">
        <f t="shared" si="1"/>
        <v>0.8813523566312751</v>
      </c>
      <c r="E28" s="22">
        <f t="shared" si="2"/>
        <v>-0.2711853405019309</v>
      </c>
      <c r="F28" s="22">
        <f t="shared" si="3"/>
        <v>4.76269659946429</v>
      </c>
      <c r="G28" s="14">
        <v>1</v>
      </c>
    </row>
    <row r="29" spans="1:7" ht="12.75">
      <c r="A29" s="19">
        <v>21</v>
      </c>
      <c r="B29" s="20">
        <v>1</v>
      </c>
      <c r="C29" s="20">
        <f t="shared" si="0"/>
        <v>1.2076262763217906</v>
      </c>
      <c r="D29" s="20">
        <f t="shared" si="1"/>
        <v>0.8008442086697644</v>
      </c>
      <c r="E29" s="20">
        <f t="shared" si="2"/>
        <v>-0.23728717293918944</v>
      </c>
      <c r="F29" s="20">
        <f t="shared" si="3"/>
        <v>4.4110031110008485</v>
      </c>
      <c r="G29" s="20"/>
    </row>
    <row r="30" spans="1:7" ht="13.5" thickBot="1">
      <c r="A30" s="17">
        <v>22</v>
      </c>
      <c r="B30" s="18">
        <v>1</v>
      </c>
      <c r="C30" s="18">
        <f t="shared" si="0"/>
        <v>1.181672991781567</v>
      </c>
      <c r="D30" s="18">
        <f t="shared" si="1"/>
        <v>0.7266919671262676</v>
      </c>
      <c r="E30" s="18">
        <f t="shared" si="2"/>
        <v>-0.20762627632179065</v>
      </c>
      <c r="F30" s="18">
        <f t="shared" si="3"/>
        <v>4.088440860286637</v>
      </c>
      <c r="G30" s="14">
        <v>3</v>
      </c>
    </row>
    <row r="31" spans="1:7" ht="12.75">
      <c r="A31" s="15">
        <v>23</v>
      </c>
      <c r="B31" s="14">
        <v>1</v>
      </c>
      <c r="C31" s="14">
        <f t="shared" si="0"/>
        <v>1.158963867808871</v>
      </c>
      <c r="D31" s="14">
        <f t="shared" si="1"/>
        <v>0.65856459520818</v>
      </c>
      <c r="E31" s="14">
        <f t="shared" si="2"/>
        <v>-0.18167299178156693</v>
      </c>
      <c r="F31" s="14">
        <f t="shared" si="3"/>
        <v>3.793222248641591</v>
      </c>
      <c r="G31" s="14"/>
    </row>
    <row r="32" spans="1:7" ht="12.75">
      <c r="A32" s="15">
        <v>24</v>
      </c>
      <c r="B32" s="14">
        <v>1</v>
      </c>
      <c r="C32" s="14">
        <f t="shared" si="0"/>
        <v>1.139093384332762</v>
      </c>
      <c r="D32" s="14">
        <f t="shared" si="1"/>
        <v>0.5961145042832664</v>
      </c>
      <c r="E32" s="14">
        <f t="shared" si="2"/>
        <v>-0.15896386780887095</v>
      </c>
      <c r="F32" s="14">
        <f t="shared" si="3"/>
        <v>3.5235514014658276</v>
      </c>
      <c r="G32" s="14"/>
    </row>
    <row r="33" spans="1:7" ht="12.75">
      <c r="A33" s="15">
        <v>25</v>
      </c>
      <c r="B33" s="14">
        <v>1</v>
      </c>
      <c r="C33" s="14">
        <f t="shared" si="0"/>
        <v>1.1217067112911667</v>
      </c>
      <c r="D33" s="14">
        <f t="shared" si="1"/>
        <v>0.5389868642894533</v>
      </c>
      <c r="E33" s="14">
        <f t="shared" si="2"/>
        <v>-0.13909338433276197</v>
      </c>
      <c r="F33" s="14">
        <f t="shared" si="3"/>
        <v>3.27765416844898</v>
      </c>
      <c r="G33" s="14"/>
    </row>
    <row r="34" spans="1:7" ht="12.75">
      <c r="A34" s="15">
        <v>26</v>
      </c>
      <c r="B34" s="14">
        <v>1</v>
      </c>
      <c r="C34" s="14">
        <f t="shared" si="0"/>
        <v>1.106493372379771</v>
      </c>
      <c r="D34" s="14">
        <f t="shared" si="1"/>
        <v>0.48682684516466745</v>
      </c>
      <c r="E34" s="14">
        <f t="shared" si="2"/>
        <v>-0.12170671129116672</v>
      </c>
      <c r="F34" s="14">
        <f t="shared" si="3"/>
        <v>3.053800753038441</v>
      </c>
      <c r="G34" s="14"/>
    </row>
    <row r="35" spans="1:7" ht="12.75">
      <c r="A35" s="15">
        <v>27</v>
      </c>
      <c r="B35" s="14">
        <v>1</v>
      </c>
      <c r="C35" s="14">
        <f t="shared" si="0"/>
        <v>1.0931817008322997</v>
      </c>
      <c r="D35" s="14">
        <f t="shared" si="1"/>
        <v>0.4392851610665554</v>
      </c>
      <c r="E35" s="14">
        <f t="shared" si="2"/>
        <v>-0.10649337237977097</v>
      </c>
      <c r="F35" s="14">
        <f t="shared" si="3"/>
        <v>2.8503223450985216</v>
      </c>
      <c r="G35" s="14"/>
    </row>
    <row r="36" spans="1:7" ht="12.75">
      <c r="A36" s="15">
        <v>28</v>
      </c>
      <c r="B36" s="14">
        <v>1</v>
      </c>
      <c r="C36" s="14">
        <f t="shared" si="0"/>
        <v>1.0815339882282622</v>
      </c>
      <c r="D36" s="14">
        <f t="shared" si="1"/>
        <v>0.3960222285372734</v>
      </c>
      <c r="E36" s="14">
        <f t="shared" si="2"/>
        <v>-0.09318170083229971</v>
      </c>
      <c r="F36" s="14">
        <f t="shared" si="3"/>
        <v>2.665622902377356</v>
      </c>
      <c r="G36" s="14"/>
    </row>
    <row r="37" spans="1:7" ht="12.75">
      <c r="A37" s="15">
        <v>29</v>
      </c>
      <c r="B37" s="14">
        <v>1</v>
      </c>
      <c r="C37" s="14">
        <f t="shared" si="0"/>
        <v>1.0713422396997294</v>
      </c>
      <c r="D37" s="14">
        <f t="shared" si="1"/>
        <v>0.356711198498647</v>
      </c>
      <c r="E37" s="14">
        <f t="shared" si="2"/>
        <v>-0.08153398822826219</v>
      </c>
      <c r="F37" s="14">
        <f t="shared" si="3"/>
        <v>2.4981870336943173</v>
      </c>
      <c r="G37" s="14"/>
    </row>
    <row r="38" spans="1:7" ht="12.75">
      <c r="A38" s="15">
        <v>30</v>
      </c>
      <c r="B38" s="14">
        <v>1</v>
      </c>
      <c r="C38" s="14">
        <f t="shared" si="0"/>
        <v>1.0624244597372632</v>
      </c>
      <c r="D38" s="14">
        <f t="shared" si="1"/>
        <v>0.3210400786487823</v>
      </c>
      <c r="E38" s="14">
        <f t="shared" si="2"/>
        <v>-0.07134223969972942</v>
      </c>
      <c r="F38" s="14">
        <f t="shared" si="3"/>
        <v>2.3465847743323924</v>
      </c>
      <c r="G38" s="14"/>
    </row>
    <row r="39" spans="1:7" ht="12.75">
      <c r="A39" s="15">
        <v>31</v>
      </c>
      <c r="B39" s="14">
        <v>1</v>
      </c>
      <c r="C39" s="14">
        <f t="shared" si="0"/>
        <v>1.0546214022701053</v>
      </c>
      <c r="D39" s="14">
        <f t="shared" si="1"/>
        <v>0.2887131262848424</v>
      </c>
      <c r="E39" s="14">
        <f t="shared" si="2"/>
        <v>-0.06242445973726318</v>
      </c>
      <c r="F39" s="14">
        <f t="shared" si="3"/>
        <v>2.2094739074094747</v>
      </c>
      <c r="G3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7" sqref="N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Isdal</dc:creator>
  <cp:keywords/>
  <dc:description/>
  <cp:lastModifiedBy>Tomas Isdal</cp:lastModifiedBy>
  <dcterms:created xsi:type="dcterms:W3CDTF">2006-03-02T07:02:41Z</dcterms:created>
  <dcterms:modified xsi:type="dcterms:W3CDTF">2006-03-02T07:36:22Z</dcterms:modified>
  <cp:category/>
  <cp:version/>
  <cp:contentType/>
  <cp:contentStatus/>
</cp:coreProperties>
</file>